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3 Гарантийный\ОТЧЁТЫ 2020\На сайт\АУ РА\"/>
    </mc:Choice>
  </mc:AlternateContent>
  <bookViews>
    <workbookView xWindow="0" yWindow="0" windowWidth="28800" windowHeight="12300"/>
  </bookViews>
  <sheets>
    <sheet name="АУРА" sheetId="1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17" l="1"/>
  <c r="C13" i="17"/>
  <c r="C12" i="17"/>
  <c r="C11" i="17"/>
  <c r="C10" i="17"/>
  <c r="C9" i="17"/>
  <c r="C8" i="17"/>
  <c r="C7" i="17"/>
  <c r="C6" i="17"/>
</calcChain>
</file>

<file path=xl/sharedStrings.xml><?xml version="1.0" encoding="utf-8"?>
<sst xmlns="http://schemas.openxmlformats.org/spreadsheetml/2006/main" count="328" uniqueCount="137">
  <si>
    <t>Наименование органа представившего поддержку</t>
  </si>
  <si>
    <t>Номер реестровой записи и  дата включения сведений в реестр</t>
  </si>
  <si>
    <t>Сведения о предоставленной поддержке</t>
  </si>
  <si>
    <t>Наименование юридического лица или фамилия, имя, отчество  индивидуального предпринимателя или физического лица</t>
  </si>
  <si>
    <t>Идентификационный номер на налогоплательщика</t>
  </si>
  <si>
    <t>Вид поддержки</t>
  </si>
  <si>
    <t>Форма поддержки</t>
  </si>
  <si>
    <t>010801642905</t>
  </si>
  <si>
    <t>Гарантия (поручит.)</t>
  </si>
  <si>
    <t>ИП Хакунов Аскер Аминович</t>
  </si>
  <si>
    <t>010801570136</t>
  </si>
  <si>
    <t>ИП Корелов Микис Периклевич</t>
  </si>
  <si>
    <t>010514935256</t>
  </si>
  <si>
    <t>ИП Дзиконская Валентина Александровна</t>
  </si>
  <si>
    <t>010514324987</t>
  </si>
  <si>
    <t>010300886530</t>
  </si>
  <si>
    <t>010301865942</t>
  </si>
  <si>
    <t>ИП Халиш Тимур Байзетович</t>
  </si>
  <si>
    <t>010704149067</t>
  </si>
  <si>
    <t>010101415174</t>
  </si>
  <si>
    <t>ООО ТД "Сатурн"</t>
  </si>
  <si>
    <t>АУ РА "Фонд развития промышленности Республики Адыгея"</t>
  </si>
  <si>
    <t>ИП ГКФХ Бружев Мурат Ауесович</t>
  </si>
  <si>
    <t>010105036868</t>
  </si>
  <si>
    <t xml:space="preserve">Гарантия (поручит.) </t>
  </si>
  <si>
    <t>0105066263</t>
  </si>
  <si>
    <t>ИП ГКФХ Меретукова З.арема Аскарбиевна</t>
  </si>
  <si>
    <t>010800999187</t>
  </si>
  <si>
    <t>ИП ГКФХ Гишева Мариета Рамазановна</t>
  </si>
  <si>
    <t>ИП Датхужев Аслан Мосович</t>
  </si>
  <si>
    <t>010800020027</t>
  </si>
  <si>
    <t>ООО "Нева-Экспресс"</t>
  </si>
  <si>
    <t>010501738042</t>
  </si>
  <si>
    <t>ИП ГКФХ Кушхов  Аскарбий Заурбиевич</t>
  </si>
  <si>
    <t>ИП ГКФХ Федоров Василий Григорьевич</t>
  </si>
  <si>
    <t>010300873789</t>
  </si>
  <si>
    <t>ИП ГКФХ Чамоков Адамир Аминович</t>
  </si>
  <si>
    <t>ИП Амельченко Виктория Николаевна</t>
  </si>
  <si>
    <t>010522330543</t>
  </si>
  <si>
    <t>ИП Головкин Павел Александрович</t>
  </si>
  <si>
    <t>010513590224</t>
  </si>
  <si>
    <t>0101007570</t>
  </si>
  <si>
    <t>0105035201</t>
  </si>
  <si>
    <t>ИП Сиюхова Бэла Каплановна</t>
  </si>
  <si>
    <t>010104947770</t>
  </si>
  <si>
    <t>ИП Сабаноков Аскер Асланович</t>
  </si>
  <si>
    <t>010512056404</t>
  </si>
  <si>
    <t>ИП ГКФХ Читао Сафият Махмудовна</t>
  </si>
  <si>
    <t>010200149981</t>
  </si>
  <si>
    <t>ИП ГКФХ Зехов Зураб Хазретбиевич</t>
  </si>
  <si>
    <t>010300752600</t>
  </si>
  <si>
    <t>ООО "Южная Мясоперерабатывающая компания"</t>
  </si>
  <si>
    <t>0107031481</t>
  </si>
  <si>
    <t>Пролонгация договора поручительства</t>
  </si>
  <si>
    <t>ИП Цховребова Светлана Сократовна</t>
  </si>
  <si>
    <t>010406376875</t>
  </si>
  <si>
    <t>ИП Сиюхов Бислан Капланович</t>
  </si>
  <si>
    <t>010801562745</t>
  </si>
  <si>
    <t>ООО "Магнолия"</t>
  </si>
  <si>
    <t>0105074930</t>
  </si>
  <si>
    <t>ООО "Престиж плюс"</t>
  </si>
  <si>
    <t>0105056949</t>
  </si>
  <si>
    <t>ИП Хрипков Анатолий Владимирович</t>
  </si>
  <si>
    <t>010200150602</t>
  </si>
  <si>
    <t>ИП Чич Азамат Пшимафович</t>
  </si>
  <si>
    <t>010511926302</t>
  </si>
  <si>
    <t>ООО "Майкопская мебельная фабрика"</t>
  </si>
  <si>
    <t>ООО "ВМПК-Неруд"</t>
  </si>
  <si>
    <t>010110721361</t>
  </si>
  <si>
    <t>Размер поддержки</t>
  </si>
  <si>
    <t>Срок оказания поддержки (дней)</t>
  </si>
  <si>
    <t>Дата принятия решения о предоставлении или прекращении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</si>
  <si>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</si>
  <si>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Сведения о субъекте малого и среднего предпринимательства – получателе поддержки</t>
  </si>
  <si>
    <t>ИП Хубежова Аида Владимировна</t>
  </si>
  <si>
    <t>010300699259</t>
  </si>
  <si>
    <t>010406219054</t>
  </si>
  <si>
    <t>ИП Гладкая Ксения Сергеевна</t>
  </si>
  <si>
    <t>ИП Демченко Альберт Юрьевич</t>
  </si>
  <si>
    <t>010403710426</t>
  </si>
  <si>
    <t>010400063925</t>
  </si>
  <si>
    <t>010510001135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</si>
  <si>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</si>
  <si>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</si>
  <si>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</si>
  <si>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</si>
  <si>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</si>
  <si>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</si>
  <si>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</si>
  <si>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</si>
  <si>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</si>
  <si>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</si>
  <si>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 Микропредприятия</t>
  </si>
  <si>
    <t>ИП ГКФХ Цишева Зоя Казаватовна</t>
  </si>
  <si>
    <t>ИП ГКФХ Эльбашев Аслан Кимович</t>
  </si>
  <si>
    <t>ИП ГКФХ Коблев Алий Айсович</t>
  </si>
  <si>
    <t>ООО "Транспортник"</t>
  </si>
  <si>
    <t>ИП Хачатурян Ольга Гукасовна</t>
  </si>
  <si>
    <t>0105076487</t>
  </si>
  <si>
    <t xml:space="preserve">                                                                                                II Субъекты малого предпринимательства ( за исключением микропредприятий)</t>
  </si>
  <si>
    <t xml:space="preserve">                                                                                                           III Субъекты среднего предпринимательства</t>
  </si>
  <si>
    <t>09.04..2020</t>
  </si>
  <si>
    <t>1800</t>
  </si>
  <si>
    <t>1096</t>
  </si>
  <si>
    <t>1095</t>
  </si>
  <si>
    <t>436</t>
  </si>
  <si>
    <t>365</t>
  </si>
  <si>
    <t>730</t>
  </si>
  <si>
    <t>304</t>
  </si>
  <si>
    <t>ИП Бальчик Надежда Ивановна</t>
  </si>
  <si>
    <t>010514197224</t>
  </si>
  <si>
    <t>ИП Демченко Галина Генадьевна</t>
  </si>
  <si>
    <t>010500611389</t>
  </si>
  <si>
    <t>ИП Чуб Марина Владимировна</t>
  </si>
  <si>
    <t>010501874447</t>
  </si>
  <si>
    <t>ИП Жданов Руслан Сергеевич</t>
  </si>
  <si>
    <t>010801091158</t>
  </si>
  <si>
    <t>ООО "Хуторок"</t>
  </si>
  <si>
    <t>0101009433</t>
  </si>
  <si>
    <t>ИП Безгинов Сергей Иванович</t>
  </si>
  <si>
    <t>010400469805</t>
  </si>
  <si>
    <t>ООО "МРТ-Эксперт Энем"</t>
  </si>
  <si>
    <t>0107032365</t>
  </si>
  <si>
    <t>ИП ГКФХ Тхакахов Нальбий Гумерович</t>
  </si>
  <si>
    <t>010301320522</t>
  </si>
  <si>
    <t>ООО "Юг-Модуль</t>
  </si>
  <si>
    <t>0105078565</t>
  </si>
  <si>
    <t>010501207605</t>
  </si>
  <si>
    <t>010514235670</t>
  </si>
  <si>
    <t>010519752792</t>
  </si>
  <si>
    <t>ИП Демченко Юрий Иванович</t>
  </si>
  <si>
    <t>ИП ГКФХ Гутов Туркубий Нурбиевич</t>
  </si>
  <si>
    <t>ИП ГКФХ Хацуков Салим Эдуардович</t>
  </si>
  <si>
    <t>ООО "Силкнет"</t>
  </si>
  <si>
    <t>0105073969</t>
  </si>
  <si>
    <t>ИП ГКФХ Тешев Зулькарин Борисович</t>
  </si>
  <si>
    <t>010800168094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</si>
</sst>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₽_-;\-* #,##0\ _₽_-;_-* &quot;-&quot;\ _₽_-;_-@_-"/>
    <numFmt numFmtId="165" formatCode="_-* #,##0_-;\-* #,##0_-;_-* &quot;-&quot;??_-;_-@_-"/>
    <numFmt numFmtId="166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56">
    <xf numFmtId="0" fontId="0" fillId="0" borderId="0" xfId="0"/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5" fontId="4" fillId="0" borderId="9" xfId="2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14" fontId="4" fillId="0" borderId="9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5" fontId="3" fillId="0" borderId="9" xfId="2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" fontId="4" fillId="0" borderId="6" xfId="2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" fontId="2" fillId="0" borderId="9" xfId="2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">
    <cellStyle name="Normal" xfId="1"/>
    <cellStyle name="Обычный" xfId="0" builtinId="0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mruColors>
      <color rgb="FFF9B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M52" sqref="M52"/>
    </sheetView>
  </sheetViews>
  <sheetFormatPr defaultRowHeight="15" x14ac:dyDescent="0.25"/>
  <cols>
    <col min="1" max="1" width="16.42578125" customWidth="1"/>
    <col min="2" max="2" width="11.28515625" customWidth="1"/>
    <col min="3" max="3" width="13.7109375" customWidth="1"/>
    <col min="4" max="4" width="11.28515625" customWidth="1"/>
    <col min="5" max="5" width="19.140625"/>
    <col min="6" max="6" width="14.5703125" customWidth="1"/>
    <col min="7" max="7" width="14.28515625" customWidth="1"/>
    <col min="8" max="8" width="15.85546875" customWidth="1"/>
    <col min="9" max="9" width="21" customWidth="1"/>
  </cols>
  <sheetData>
    <row r="1" spans="1:11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" customHeight="1" x14ac:dyDescent="0.25">
      <c r="A2" s="48" t="s">
        <v>0</v>
      </c>
      <c r="B2" s="49" t="s">
        <v>1</v>
      </c>
      <c r="C2" s="50"/>
      <c r="D2" s="53" t="s">
        <v>71</v>
      </c>
      <c r="E2" s="48" t="s">
        <v>73</v>
      </c>
      <c r="F2" s="54"/>
      <c r="G2" s="48" t="s">
        <v>2</v>
      </c>
      <c r="H2" s="48"/>
      <c r="I2" s="48"/>
      <c r="J2" s="48"/>
      <c r="K2" s="55" t="s">
        <v>72</v>
      </c>
    </row>
    <row r="3" spans="1:11" ht="73.5" x14ac:dyDescent="0.25">
      <c r="A3" s="48"/>
      <c r="B3" s="51"/>
      <c r="C3" s="52"/>
      <c r="D3" s="53"/>
      <c r="E3" s="31" t="s">
        <v>3</v>
      </c>
      <c r="F3" s="30" t="s">
        <v>4</v>
      </c>
      <c r="G3" s="31" t="s">
        <v>5</v>
      </c>
      <c r="H3" s="31" t="s">
        <v>6</v>
      </c>
      <c r="I3" s="32" t="s">
        <v>69</v>
      </c>
      <c r="J3" s="31" t="s">
        <v>70</v>
      </c>
      <c r="K3" s="55"/>
    </row>
    <row r="4" spans="1:11" x14ac:dyDescent="0.25">
      <c r="A4" s="6" t="s">
        <v>82</v>
      </c>
      <c r="B4" s="45" t="s">
        <v>83</v>
      </c>
      <c r="C4" s="46"/>
      <c r="D4" s="6" t="s">
        <v>84</v>
      </c>
      <c r="E4" s="6" t="s">
        <v>85</v>
      </c>
      <c r="F4" s="6" t="s">
        <v>86</v>
      </c>
      <c r="G4" s="6" t="s">
        <v>87</v>
      </c>
      <c r="H4" s="6" t="s">
        <v>88</v>
      </c>
      <c r="I4" s="6" t="s">
        <v>89</v>
      </c>
      <c r="J4" s="6" t="s">
        <v>90</v>
      </c>
      <c r="K4" s="6" t="s">
        <v>91</v>
      </c>
    </row>
    <row r="5" spans="1:11" ht="28.5" customHeight="1" x14ac:dyDescent="0.25">
      <c r="A5" s="47" t="s">
        <v>92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45" x14ac:dyDescent="0.25">
      <c r="A6" s="4" t="s">
        <v>21</v>
      </c>
      <c r="B6" s="33">
        <v>1</v>
      </c>
      <c r="C6" s="5">
        <f t="shared" ref="C6:C13" si="0">D6</f>
        <v>43846</v>
      </c>
      <c r="D6" s="5">
        <v>43846</v>
      </c>
      <c r="E6" s="6" t="s">
        <v>22</v>
      </c>
      <c r="F6" s="6" t="s">
        <v>16</v>
      </c>
      <c r="G6" s="6" t="s">
        <v>8</v>
      </c>
      <c r="H6" s="6" t="s">
        <v>8</v>
      </c>
      <c r="I6" s="34">
        <v>9700000</v>
      </c>
      <c r="J6" s="6" t="s">
        <v>102</v>
      </c>
      <c r="K6" s="7"/>
    </row>
    <row r="7" spans="1:11" ht="45" x14ac:dyDescent="0.25">
      <c r="A7" s="4" t="s">
        <v>21</v>
      </c>
      <c r="B7" s="33">
        <v>2</v>
      </c>
      <c r="C7" s="5">
        <f t="shared" si="0"/>
        <v>43852</v>
      </c>
      <c r="D7" s="5">
        <v>43852</v>
      </c>
      <c r="E7" s="6" t="s">
        <v>9</v>
      </c>
      <c r="F7" s="6" t="s">
        <v>10</v>
      </c>
      <c r="G7" s="6" t="s">
        <v>24</v>
      </c>
      <c r="H7" s="6" t="s">
        <v>8</v>
      </c>
      <c r="I7" s="34">
        <v>1100000</v>
      </c>
      <c r="J7" s="6" t="s">
        <v>103</v>
      </c>
      <c r="K7" s="7"/>
    </row>
    <row r="8" spans="1:11" ht="45" x14ac:dyDescent="0.25">
      <c r="A8" s="4" t="s">
        <v>21</v>
      </c>
      <c r="B8" s="33">
        <v>3</v>
      </c>
      <c r="C8" s="5">
        <f t="shared" si="0"/>
        <v>43866</v>
      </c>
      <c r="D8" s="5">
        <v>43866</v>
      </c>
      <c r="E8" s="6" t="s">
        <v>26</v>
      </c>
      <c r="F8" s="6" t="s">
        <v>27</v>
      </c>
      <c r="G8" s="6" t="s">
        <v>24</v>
      </c>
      <c r="H8" s="6" t="s">
        <v>8</v>
      </c>
      <c r="I8" s="34">
        <v>3239040</v>
      </c>
      <c r="J8" s="6" t="s">
        <v>103</v>
      </c>
      <c r="K8" s="7"/>
    </row>
    <row r="9" spans="1:11" ht="45" x14ac:dyDescent="0.25">
      <c r="A9" s="4" t="s">
        <v>21</v>
      </c>
      <c r="B9" s="33">
        <v>4</v>
      </c>
      <c r="C9" s="5">
        <f t="shared" si="0"/>
        <v>43866</v>
      </c>
      <c r="D9" s="5">
        <v>43866</v>
      </c>
      <c r="E9" s="6" t="s">
        <v>93</v>
      </c>
      <c r="F9" s="6" t="s">
        <v>19</v>
      </c>
      <c r="G9" s="6" t="s">
        <v>24</v>
      </c>
      <c r="H9" s="6" t="s">
        <v>8</v>
      </c>
      <c r="I9" s="34">
        <v>1690730</v>
      </c>
      <c r="J9" s="6" t="s">
        <v>103</v>
      </c>
      <c r="K9" s="7"/>
    </row>
    <row r="10" spans="1:11" ht="45" x14ac:dyDescent="0.25">
      <c r="A10" s="4" t="s">
        <v>21</v>
      </c>
      <c r="B10" s="33">
        <v>5</v>
      </c>
      <c r="C10" s="5">
        <f t="shared" si="0"/>
        <v>43873</v>
      </c>
      <c r="D10" s="5">
        <v>43873</v>
      </c>
      <c r="E10" s="6" t="s">
        <v>28</v>
      </c>
      <c r="F10" s="6" t="s">
        <v>7</v>
      </c>
      <c r="G10" s="6" t="s">
        <v>24</v>
      </c>
      <c r="H10" s="6" t="s">
        <v>8</v>
      </c>
      <c r="I10" s="34">
        <v>1897135</v>
      </c>
      <c r="J10" s="6" t="s">
        <v>103</v>
      </c>
      <c r="K10" s="6"/>
    </row>
    <row r="11" spans="1:11" ht="45" x14ac:dyDescent="0.25">
      <c r="A11" s="4" t="s">
        <v>21</v>
      </c>
      <c r="B11" s="33">
        <v>6</v>
      </c>
      <c r="C11" s="13">
        <f t="shared" si="0"/>
        <v>43880</v>
      </c>
      <c r="D11" s="5">
        <v>43880</v>
      </c>
      <c r="E11" s="6" t="s">
        <v>17</v>
      </c>
      <c r="F11" s="6" t="s">
        <v>18</v>
      </c>
      <c r="G11" s="6" t="s">
        <v>24</v>
      </c>
      <c r="H11" s="6" t="s">
        <v>8</v>
      </c>
      <c r="I11" s="34">
        <v>1000000</v>
      </c>
      <c r="J11" s="6" t="s">
        <v>103</v>
      </c>
      <c r="K11" s="7"/>
    </row>
    <row r="12" spans="1:11" ht="45" x14ac:dyDescent="0.25">
      <c r="A12" s="4" t="s">
        <v>21</v>
      </c>
      <c r="B12" s="33">
        <v>7</v>
      </c>
      <c r="C12" s="13">
        <f t="shared" si="0"/>
        <v>43880</v>
      </c>
      <c r="D12" s="5">
        <v>43880</v>
      </c>
      <c r="E12" s="6" t="s">
        <v>13</v>
      </c>
      <c r="F12" s="6" t="s">
        <v>14</v>
      </c>
      <c r="G12" s="6" t="s">
        <v>24</v>
      </c>
      <c r="H12" s="6" t="s">
        <v>8</v>
      </c>
      <c r="I12" s="34">
        <v>2800000</v>
      </c>
      <c r="J12" s="7" t="s">
        <v>103</v>
      </c>
      <c r="K12" s="7"/>
    </row>
    <row r="13" spans="1:11" ht="45" x14ac:dyDescent="0.25">
      <c r="A13" s="4" t="s">
        <v>21</v>
      </c>
      <c r="B13" s="33">
        <v>8</v>
      </c>
      <c r="C13" s="13">
        <f t="shared" si="0"/>
        <v>43880</v>
      </c>
      <c r="D13" s="5">
        <v>43880</v>
      </c>
      <c r="E13" s="6" t="s">
        <v>29</v>
      </c>
      <c r="F13" s="6" t="s">
        <v>30</v>
      </c>
      <c r="G13" s="6" t="s">
        <v>24</v>
      </c>
      <c r="H13" s="6" t="s">
        <v>8</v>
      </c>
      <c r="I13" s="34">
        <v>1500000</v>
      </c>
      <c r="J13" s="7" t="s">
        <v>103</v>
      </c>
      <c r="K13" s="7"/>
    </row>
    <row r="14" spans="1:11" ht="45" x14ac:dyDescent="0.25">
      <c r="A14" s="4" t="s">
        <v>21</v>
      </c>
      <c r="B14" s="33">
        <v>9</v>
      </c>
      <c r="C14" s="13">
        <v>43908</v>
      </c>
      <c r="D14" s="5">
        <v>43908</v>
      </c>
      <c r="E14" s="6" t="s">
        <v>33</v>
      </c>
      <c r="F14" s="6" t="s">
        <v>15</v>
      </c>
      <c r="G14" s="6" t="s">
        <v>24</v>
      </c>
      <c r="H14" s="6" t="s">
        <v>8</v>
      </c>
      <c r="I14" s="34">
        <v>3340000</v>
      </c>
      <c r="J14" s="6" t="s">
        <v>104</v>
      </c>
      <c r="K14" s="7"/>
    </row>
    <row r="15" spans="1:11" ht="45" x14ac:dyDescent="0.25">
      <c r="A15" s="4" t="s">
        <v>21</v>
      </c>
      <c r="B15" s="33">
        <v>10</v>
      </c>
      <c r="C15" s="13">
        <v>43908</v>
      </c>
      <c r="D15" s="5">
        <v>43908</v>
      </c>
      <c r="E15" s="6" t="s">
        <v>34</v>
      </c>
      <c r="F15" s="6" t="s">
        <v>35</v>
      </c>
      <c r="G15" s="6" t="s">
        <v>24</v>
      </c>
      <c r="H15" s="6" t="s">
        <v>8</v>
      </c>
      <c r="I15" s="34">
        <v>2900000</v>
      </c>
      <c r="J15" s="6" t="s">
        <v>104</v>
      </c>
      <c r="K15" s="7"/>
    </row>
    <row r="16" spans="1:11" ht="45" x14ac:dyDescent="0.25">
      <c r="A16" s="4" t="s">
        <v>21</v>
      </c>
      <c r="B16" s="33">
        <v>11</v>
      </c>
      <c r="C16" s="13">
        <v>43908</v>
      </c>
      <c r="D16" s="5">
        <v>43908</v>
      </c>
      <c r="E16" s="6" t="s">
        <v>36</v>
      </c>
      <c r="F16" s="6" t="s">
        <v>23</v>
      </c>
      <c r="G16" s="6" t="s">
        <v>24</v>
      </c>
      <c r="H16" s="6" t="s">
        <v>8</v>
      </c>
      <c r="I16" s="34">
        <v>200000</v>
      </c>
      <c r="J16" s="6" t="s">
        <v>104</v>
      </c>
      <c r="K16" s="7"/>
    </row>
    <row r="17" spans="1:11" ht="45" x14ac:dyDescent="0.25">
      <c r="A17" s="4" t="s">
        <v>21</v>
      </c>
      <c r="B17" s="33">
        <v>12</v>
      </c>
      <c r="C17" s="13">
        <v>43915</v>
      </c>
      <c r="D17" s="5">
        <v>43915</v>
      </c>
      <c r="E17" s="6" t="s">
        <v>37</v>
      </c>
      <c r="F17" s="6" t="s">
        <v>38</v>
      </c>
      <c r="G17" s="6" t="s">
        <v>24</v>
      </c>
      <c r="H17" s="6" t="s">
        <v>8</v>
      </c>
      <c r="I17" s="34">
        <v>2030000</v>
      </c>
      <c r="J17" s="7" t="s">
        <v>104</v>
      </c>
      <c r="K17" s="6"/>
    </row>
    <row r="18" spans="1:11" ht="45" x14ac:dyDescent="0.25">
      <c r="A18" s="4" t="s">
        <v>21</v>
      </c>
      <c r="B18" s="33">
        <v>13</v>
      </c>
      <c r="C18" s="19">
        <v>43930</v>
      </c>
      <c r="D18" s="5" t="s">
        <v>101</v>
      </c>
      <c r="E18" s="10" t="s">
        <v>39</v>
      </c>
      <c r="F18" s="21" t="s">
        <v>40</v>
      </c>
      <c r="G18" s="4" t="s">
        <v>24</v>
      </c>
      <c r="H18" s="4" t="s">
        <v>8</v>
      </c>
      <c r="I18" s="35">
        <v>700000</v>
      </c>
      <c r="J18" s="6" t="s">
        <v>104</v>
      </c>
      <c r="K18" s="7"/>
    </row>
    <row r="19" spans="1:11" ht="45" x14ac:dyDescent="0.25">
      <c r="A19" s="4" t="s">
        <v>21</v>
      </c>
      <c r="B19" s="33">
        <v>14</v>
      </c>
      <c r="C19" s="19">
        <v>43930</v>
      </c>
      <c r="D19" s="5">
        <v>43930</v>
      </c>
      <c r="E19" s="10" t="s">
        <v>67</v>
      </c>
      <c r="F19" s="6" t="s">
        <v>41</v>
      </c>
      <c r="G19" s="4" t="s">
        <v>24</v>
      </c>
      <c r="H19" s="4" t="s">
        <v>8</v>
      </c>
      <c r="I19" s="35">
        <v>2000000</v>
      </c>
      <c r="J19" s="6" t="s">
        <v>104</v>
      </c>
      <c r="K19" s="7"/>
    </row>
    <row r="20" spans="1:11" ht="45" x14ac:dyDescent="0.25">
      <c r="A20" s="4" t="s">
        <v>21</v>
      </c>
      <c r="B20" s="33">
        <v>15</v>
      </c>
      <c r="C20" s="19">
        <v>43958</v>
      </c>
      <c r="D20" s="5">
        <v>43958</v>
      </c>
      <c r="E20" s="10" t="s">
        <v>64</v>
      </c>
      <c r="F20" s="6" t="s">
        <v>65</v>
      </c>
      <c r="G20" s="4" t="s">
        <v>24</v>
      </c>
      <c r="H20" s="4" t="s">
        <v>8</v>
      </c>
      <c r="I20" s="34">
        <v>335500</v>
      </c>
      <c r="J20" s="6" t="s">
        <v>104</v>
      </c>
      <c r="K20" s="12"/>
    </row>
    <row r="21" spans="1:11" ht="45" x14ac:dyDescent="0.25">
      <c r="A21" s="4" t="s">
        <v>21</v>
      </c>
      <c r="B21" s="33">
        <v>16</v>
      </c>
      <c r="C21" s="19">
        <v>43959</v>
      </c>
      <c r="D21" s="5">
        <v>43959</v>
      </c>
      <c r="E21" s="10" t="s">
        <v>62</v>
      </c>
      <c r="F21" s="6" t="s">
        <v>63</v>
      </c>
      <c r="G21" s="4" t="s">
        <v>24</v>
      </c>
      <c r="H21" s="4" t="s">
        <v>8</v>
      </c>
      <c r="I21" s="36">
        <v>400000</v>
      </c>
      <c r="J21" s="6" t="s">
        <v>104</v>
      </c>
      <c r="K21" s="7"/>
    </row>
    <row r="22" spans="1:11" ht="45" x14ac:dyDescent="0.25">
      <c r="A22" s="4" t="s">
        <v>21</v>
      </c>
      <c r="B22" s="33">
        <v>17</v>
      </c>
      <c r="C22" s="19">
        <v>43977</v>
      </c>
      <c r="D22" s="5">
        <v>43977</v>
      </c>
      <c r="E22" s="10" t="s">
        <v>60</v>
      </c>
      <c r="F22" s="6" t="s">
        <v>61</v>
      </c>
      <c r="G22" s="4" t="s">
        <v>24</v>
      </c>
      <c r="H22" s="4" t="s">
        <v>53</v>
      </c>
      <c r="I22" s="36">
        <v>3100000</v>
      </c>
      <c r="J22" s="6" t="s">
        <v>105</v>
      </c>
      <c r="K22" s="6"/>
    </row>
    <row r="23" spans="1:11" ht="45" x14ac:dyDescent="0.25">
      <c r="A23" s="4" t="s">
        <v>21</v>
      </c>
      <c r="B23" s="33">
        <v>18</v>
      </c>
      <c r="C23" s="19">
        <v>43986</v>
      </c>
      <c r="D23" s="5">
        <v>43986</v>
      </c>
      <c r="E23" s="10" t="s">
        <v>56</v>
      </c>
      <c r="F23" s="6" t="s">
        <v>57</v>
      </c>
      <c r="G23" s="4" t="s">
        <v>24</v>
      </c>
      <c r="H23" s="4" t="s">
        <v>8</v>
      </c>
      <c r="I23" s="36">
        <v>800000</v>
      </c>
      <c r="J23" s="6" t="s">
        <v>104</v>
      </c>
      <c r="K23" s="10"/>
    </row>
    <row r="24" spans="1:11" ht="45" x14ac:dyDescent="0.25">
      <c r="A24" s="4" t="s">
        <v>21</v>
      </c>
      <c r="B24" s="33">
        <v>19</v>
      </c>
      <c r="C24" s="19">
        <v>43986</v>
      </c>
      <c r="D24" s="5">
        <v>43986</v>
      </c>
      <c r="E24" s="10" t="s">
        <v>58</v>
      </c>
      <c r="F24" s="6" t="s">
        <v>59</v>
      </c>
      <c r="G24" s="4" t="s">
        <v>24</v>
      </c>
      <c r="H24" s="4" t="s">
        <v>8</v>
      </c>
      <c r="I24" s="36">
        <v>1200000</v>
      </c>
      <c r="J24" s="6" t="s">
        <v>104</v>
      </c>
      <c r="K24" s="10"/>
    </row>
    <row r="25" spans="1:11" ht="45" x14ac:dyDescent="0.25">
      <c r="A25" s="14" t="s">
        <v>21</v>
      </c>
      <c r="B25" s="33">
        <v>20</v>
      </c>
      <c r="C25" s="13">
        <v>43993</v>
      </c>
      <c r="D25" s="13">
        <v>43993</v>
      </c>
      <c r="E25" s="16" t="s">
        <v>54</v>
      </c>
      <c r="F25" s="6" t="s">
        <v>55</v>
      </c>
      <c r="G25" s="6" t="s">
        <v>24</v>
      </c>
      <c r="H25" s="6" t="s">
        <v>8</v>
      </c>
      <c r="I25" s="37">
        <v>1300000</v>
      </c>
      <c r="J25" s="6" t="s">
        <v>104</v>
      </c>
      <c r="K25" s="7"/>
    </row>
    <row r="26" spans="1:11" ht="45" x14ac:dyDescent="0.25">
      <c r="A26" s="4" t="s">
        <v>21</v>
      </c>
      <c r="B26" s="33">
        <v>21</v>
      </c>
      <c r="C26" s="19">
        <v>44007</v>
      </c>
      <c r="D26" s="19">
        <v>44007</v>
      </c>
      <c r="E26" s="10" t="s">
        <v>47</v>
      </c>
      <c r="F26" s="6" t="s">
        <v>48</v>
      </c>
      <c r="G26" s="4" t="s">
        <v>24</v>
      </c>
      <c r="H26" s="4" t="s">
        <v>8</v>
      </c>
      <c r="I26" s="36">
        <v>700000</v>
      </c>
      <c r="J26" s="6" t="s">
        <v>104</v>
      </c>
      <c r="K26" s="8"/>
    </row>
    <row r="27" spans="1:11" ht="45" x14ac:dyDescent="0.25">
      <c r="A27" s="4" t="s">
        <v>21</v>
      </c>
      <c r="B27" s="33">
        <v>22</v>
      </c>
      <c r="C27" s="19">
        <v>44008</v>
      </c>
      <c r="D27" s="19">
        <v>44008</v>
      </c>
      <c r="E27" s="10" t="s">
        <v>49</v>
      </c>
      <c r="F27" s="6" t="s">
        <v>50</v>
      </c>
      <c r="G27" s="4" t="s">
        <v>24</v>
      </c>
      <c r="H27" s="4" t="s">
        <v>8</v>
      </c>
      <c r="I27" s="36">
        <v>9728600</v>
      </c>
      <c r="J27" s="6" t="s">
        <v>106</v>
      </c>
      <c r="K27" s="8"/>
    </row>
    <row r="28" spans="1:11" ht="45" x14ac:dyDescent="0.25">
      <c r="A28" s="4" t="s">
        <v>21</v>
      </c>
      <c r="B28" s="33">
        <v>23</v>
      </c>
      <c r="C28" s="19">
        <v>44008</v>
      </c>
      <c r="D28" s="19">
        <v>44008</v>
      </c>
      <c r="E28" s="26" t="s">
        <v>51</v>
      </c>
      <c r="F28" s="27" t="s">
        <v>52</v>
      </c>
      <c r="G28" s="4" t="s">
        <v>24</v>
      </c>
      <c r="H28" s="4" t="s">
        <v>53</v>
      </c>
      <c r="I28" s="36">
        <v>7000000</v>
      </c>
      <c r="J28" s="7" t="s">
        <v>108</v>
      </c>
      <c r="K28" s="8"/>
    </row>
    <row r="29" spans="1:11" ht="45" x14ac:dyDescent="0.25">
      <c r="A29" s="4" t="s">
        <v>21</v>
      </c>
      <c r="B29" s="33">
        <v>24</v>
      </c>
      <c r="C29" s="13">
        <v>44015</v>
      </c>
      <c r="D29" s="13">
        <v>44015</v>
      </c>
      <c r="E29" s="10" t="s">
        <v>11</v>
      </c>
      <c r="F29" s="6" t="s">
        <v>12</v>
      </c>
      <c r="G29" s="4" t="s">
        <v>24</v>
      </c>
      <c r="H29" s="4" t="s">
        <v>8</v>
      </c>
      <c r="I29" s="36">
        <v>700000</v>
      </c>
      <c r="J29" s="6" t="s">
        <v>104</v>
      </c>
      <c r="K29" s="18"/>
    </row>
    <row r="30" spans="1:11" ht="45" x14ac:dyDescent="0.25">
      <c r="A30" s="4" t="s">
        <v>21</v>
      </c>
      <c r="B30" s="33">
        <v>25</v>
      </c>
      <c r="C30" s="13">
        <v>44015</v>
      </c>
      <c r="D30" s="13">
        <v>44015</v>
      </c>
      <c r="E30" s="10" t="s">
        <v>43</v>
      </c>
      <c r="F30" s="6" t="s">
        <v>44</v>
      </c>
      <c r="G30" s="4" t="s">
        <v>24</v>
      </c>
      <c r="H30" s="4" t="s">
        <v>8</v>
      </c>
      <c r="I30" s="36">
        <v>200000</v>
      </c>
      <c r="J30" s="6" t="s">
        <v>104</v>
      </c>
      <c r="K30" s="18"/>
    </row>
    <row r="31" spans="1:11" ht="45" x14ac:dyDescent="0.25">
      <c r="A31" s="4" t="s">
        <v>21</v>
      </c>
      <c r="B31" s="33">
        <v>26</v>
      </c>
      <c r="C31" s="13">
        <v>44015</v>
      </c>
      <c r="D31" s="13">
        <v>44015</v>
      </c>
      <c r="E31" s="10" t="s">
        <v>45</v>
      </c>
      <c r="F31" s="6" t="s">
        <v>46</v>
      </c>
      <c r="G31" s="4" t="s">
        <v>24</v>
      </c>
      <c r="H31" s="4" t="s">
        <v>8</v>
      </c>
      <c r="I31" s="36">
        <v>640000</v>
      </c>
      <c r="J31" s="6" t="s">
        <v>104</v>
      </c>
      <c r="K31" s="18"/>
    </row>
    <row r="32" spans="1:11" ht="45" x14ac:dyDescent="0.25">
      <c r="A32" s="4" t="s">
        <v>21</v>
      </c>
      <c r="B32" s="33">
        <v>27</v>
      </c>
      <c r="C32" s="13">
        <v>44027</v>
      </c>
      <c r="D32" s="13">
        <v>44027</v>
      </c>
      <c r="E32" s="6" t="s">
        <v>94</v>
      </c>
      <c r="F32" s="3" t="s">
        <v>68</v>
      </c>
      <c r="G32" s="7" t="s">
        <v>24</v>
      </c>
      <c r="H32" s="7" t="s">
        <v>8</v>
      </c>
      <c r="I32" s="36">
        <v>1521200</v>
      </c>
      <c r="J32" s="6" t="s">
        <v>104</v>
      </c>
      <c r="K32" s="18"/>
    </row>
    <row r="33" spans="1:11" ht="45" x14ac:dyDescent="0.25">
      <c r="A33" s="9" t="s">
        <v>21</v>
      </c>
      <c r="B33" s="33">
        <v>28</v>
      </c>
      <c r="C33" s="5">
        <v>44035</v>
      </c>
      <c r="D33" s="5">
        <v>44035</v>
      </c>
      <c r="E33" s="5" t="s">
        <v>95</v>
      </c>
      <c r="F33" s="7" t="s">
        <v>75</v>
      </c>
      <c r="G33" s="7" t="s">
        <v>24</v>
      </c>
      <c r="H33" s="7" t="s">
        <v>24</v>
      </c>
      <c r="I33" s="35">
        <v>3500000</v>
      </c>
      <c r="J33" s="6" t="s">
        <v>107</v>
      </c>
      <c r="K33" s="11"/>
    </row>
    <row r="34" spans="1:11" ht="45" x14ac:dyDescent="0.25">
      <c r="A34" s="9" t="s">
        <v>21</v>
      </c>
      <c r="B34" s="33">
        <v>29</v>
      </c>
      <c r="C34" s="5">
        <v>44035</v>
      </c>
      <c r="D34" s="5">
        <v>44035</v>
      </c>
      <c r="E34" s="5" t="s">
        <v>74</v>
      </c>
      <c r="F34" s="7" t="s">
        <v>76</v>
      </c>
      <c r="G34" s="7" t="s">
        <v>24</v>
      </c>
      <c r="H34" s="7" t="s">
        <v>24</v>
      </c>
      <c r="I34" s="35">
        <v>1000000</v>
      </c>
      <c r="J34" s="6" t="s">
        <v>104</v>
      </c>
      <c r="K34" s="11"/>
    </row>
    <row r="35" spans="1:11" ht="45" x14ac:dyDescent="0.25">
      <c r="A35" s="13" t="s">
        <v>21</v>
      </c>
      <c r="B35" s="33">
        <v>30</v>
      </c>
      <c r="C35" s="13">
        <v>44057</v>
      </c>
      <c r="D35" s="13">
        <v>44057</v>
      </c>
      <c r="E35" s="8" t="s">
        <v>97</v>
      </c>
      <c r="F35" s="22" t="s">
        <v>80</v>
      </c>
      <c r="G35" s="9" t="s">
        <v>24</v>
      </c>
      <c r="H35" s="22" t="s">
        <v>24</v>
      </c>
      <c r="I35" s="35">
        <v>300000</v>
      </c>
      <c r="J35" s="6" t="s">
        <v>104</v>
      </c>
      <c r="K35" s="7"/>
    </row>
    <row r="36" spans="1:11" ht="45" x14ac:dyDescent="0.25">
      <c r="A36" s="13" t="s">
        <v>21</v>
      </c>
      <c r="B36" s="33">
        <v>31</v>
      </c>
      <c r="C36" s="13">
        <v>44057</v>
      </c>
      <c r="D36" s="13">
        <v>44057</v>
      </c>
      <c r="E36" s="8" t="s">
        <v>78</v>
      </c>
      <c r="F36" s="22" t="s">
        <v>81</v>
      </c>
      <c r="G36" s="9" t="s">
        <v>24</v>
      </c>
      <c r="H36" s="22" t="s">
        <v>24</v>
      </c>
      <c r="I36" s="35">
        <v>700000</v>
      </c>
      <c r="J36" s="6" t="s">
        <v>104</v>
      </c>
      <c r="K36" s="7"/>
    </row>
    <row r="37" spans="1:11" ht="24.75" customHeight="1" x14ac:dyDescent="0.25">
      <c r="A37" s="13" t="s">
        <v>21</v>
      </c>
      <c r="B37" s="33">
        <v>32</v>
      </c>
      <c r="C37" s="38">
        <v>44077</v>
      </c>
      <c r="D37" s="38">
        <v>44077</v>
      </c>
      <c r="E37" s="39" t="s">
        <v>109</v>
      </c>
      <c r="F37" s="40" t="s">
        <v>110</v>
      </c>
      <c r="G37" s="9" t="s">
        <v>24</v>
      </c>
      <c r="H37" s="22" t="s">
        <v>24</v>
      </c>
      <c r="I37" s="41">
        <v>400000</v>
      </c>
      <c r="J37" s="6" t="s">
        <v>104</v>
      </c>
      <c r="K37" s="7"/>
    </row>
    <row r="38" spans="1:11" ht="45" x14ac:dyDescent="0.25">
      <c r="A38" s="13" t="s">
        <v>21</v>
      </c>
      <c r="B38" s="33">
        <v>33</v>
      </c>
      <c r="C38" s="38">
        <v>44077</v>
      </c>
      <c r="D38" s="38">
        <v>44077</v>
      </c>
      <c r="E38" s="39" t="s">
        <v>111</v>
      </c>
      <c r="F38" s="40" t="s">
        <v>112</v>
      </c>
      <c r="G38" s="9" t="s">
        <v>24</v>
      </c>
      <c r="H38" s="22" t="s">
        <v>24</v>
      </c>
      <c r="I38" s="41">
        <v>700000</v>
      </c>
      <c r="J38" s="6" t="s">
        <v>104</v>
      </c>
      <c r="K38" s="7"/>
    </row>
    <row r="39" spans="1:11" ht="45" x14ac:dyDescent="0.25">
      <c r="A39" s="13" t="s">
        <v>21</v>
      </c>
      <c r="B39" s="33">
        <v>34</v>
      </c>
      <c r="C39" s="38">
        <v>44085</v>
      </c>
      <c r="D39" s="38">
        <v>44085</v>
      </c>
      <c r="E39" s="39" t="s">
        <v>113</v>
      </c>
      <c r="F39" s="40" t="s">
        <v>114</v>
      </c>
      <c r="G39" s="9" t="s">
        <v>24</v>
      </c>
      <c r="H39" s="22" t="s">
        <v>24</v>
      </c>
      <c r="I39" s="41">
        <v>700000</v>
      </c>
      <c r="J39" s="6" t="s">
        <v>104</v>
      </c>
      <c r="K39" s="7"/>
    </row>
    <row r="40" spans="1:11" ht="45" x14ac:dyDescent="0.25">
      <c r="A40" s="13" t="s">
        <v>21</v>
      </c>
      <c r="B40" s="33">
        <v>35</v>
      </c>
      <c r="C40" s="38">
        <v>44085</v>
      </c>
      <c r="D40" s="38">
        <v>44085</v>
      </c>
      <c r="E40" s="39" t="s">
        <v>115</v>
      </c>
      <c r="F40" s="40" t="s">
        <v>116</v>
      </c>
      <c r="G40" s="9" t="s">
        <v>24</v>
      </c>
      <c r="H40" s="22" t="s">
        <v>24</v>
      </c>
      <c r="I40" s="41">
        <v>530000</v>
      </c>
      <c r="J40" s="6" t="s">
        <v>107</v>
      </c>
      <c r="K40" s="7"/>
    </row>
    <row r="41" spans="1:11" ht="45" x14ac:dyDescent="0.25">
      <c r="A41" s="13" t="s">
        <v>21</v>
      </c>
      <c r="B41" s="33">
        <v>36</v>
      </c>
      <c r="C41" s="38">
        <v>44091</v>
      </c>
      <c r="D41" s="38">
        <v>44091</v>
      </c>
      <c r="E41" s="39" t="s">
        <v>117</v>
      </c>
      <c r="F41" s="40" t="s">
        <v>118</v>
      </c>
      <c r="G41" s="9" t="s">
        <v>24</v>
      </c>
      <c r="H41" s="22" t="s">
        <v>24</v>
      </c>
      <c r="I41" s="41">
        <v>800000</v>
      </c>
      <c r="J41" s="6" t="s">
        <v>107</v>
      </c>
      <c r="K41" s="7"/>
    </row>
    <row r="42" spans="1:11" ht="45" x14ac:dyDescent="0.25">
      <c r="A42" s="13" t="s">
        <v>21</v>
      </c>
      <c r="B42" s="33">
        <v>37</v>
      </c>
      <c r="C42" s="38">
        <v>44091</v>
      </c>
      <c r="D42" s="38">
        <v>44091</v>
      </c>
      <c r="E42" s="39" t="s">
        <v>119</v>
      </c>
      <c r="F42" s="40" t="s">
        <v>120</v>
      </c>
      <c r="G42" s="9" t="s">
        <v>24</v>
      </c>
      <c r="H42" s="22" t="s">
        <v>24</v>
      </c>
      <c r="I42" s="41">
        <v>200000</v>
      </c>
      <c r="J42" s="6" t="s">
        <v>104</v>
      </c>
      <c r="K42" s="7"/>
    </row>
    <row r="43" spans="1:11" ht="37.5" customHeight="1" x14ac:dyDescent="0.25">
      <c r="A43" s="13" t="s">
        <v>21</v>
      </c>
      <c r="B43" s="33">
        <v>38</v>
      </c>
      <c r="C43" s="38">
        <v>44097</v>
      </c>
      <c r="D43" s="38">
        <v>44097</v>
      </c>
      <c r="E43" s="39" t="s">
        <v>121</v>
      </c>
      <c r="F43" s="40" t="s">
        <v>122</v>
      </c>
      <c r="G43" s="9" t="s">
        <v>24</v>
      </c>
      <c r="H43" s="22" t="s">
        <v>24</v>
      </c>
      <c r="I43" s="41">
        <v>1100000</v>
      </c>
      <c r="J43" s="6" t="s">
        <v>104</v>
      </c>
      <c r="K43" s="7"/>
    </row>
    <row r="44" spans="1:11" ht="45" x14ac:dyDescent="0.25">
      <c r="A44" s="13" t="s">
        <v>21</v>
      </c>
      <c r="B44" s="33">
        <v>39</v>
      </c>
      <c r="C44" s="38">
        <v>44097</v>
      </c>
      <c r="D44" s="38">
        <v>44097</v>
      </c>
      <c r="E44" s="39" t="s">
        <v>123</v>
      </c>
      <c r="F44" s="40" t="s">
        <v>124</v>
      </c>
      <c r="G44" s="9" t="s">
        <v>24</v>
      </c>
      <c r="H44" s="22" t="s">
        <v>24</v>
      </c>
      <c r="I44" s="41">
        <v>1700000</v>
      </c>
      <c r="J44" s="6" t="s">
        <v>104</v>
      </c>
      <c r="K44" s="7"/>
    </row>
    <row r="45" spans="1:11" ht="45" x14ac:dyDescent="0.25">
      <c r="A45" s="13" t="s">
        <v>21</v>
      </c>
      <c r="B45" s="33">
        <v>40</v>
      </c>
      <c r="C45" s="38">
        <v>44099</v>
      </c>
      <c r="D45" s="38">
        <v>44099</v>
      </c>
      <c r="E45" s="39" t="s">
        <v>125</v>
      </c>
      <c r="F45" s="40" t="s">
        <v>126</v>
      </c>
      <c r="G45" s="9" t="s">
        <v>24</v>
      </c>
      <c r="H45" s="22" t="s">
        <v>24</v>
      </c>
      <c r="I45" s="41">
        <v>2000000</v>
      </c>
      <c r="J45" s="6" t="s">
        <v>104</v>
      </c>
      <c r="K45" s="7"/>
    </row>
    <row r="46" spans="1:11" ht="45" x14ac:dyDescent="0.25">
      <c r="A46" s="13" t="s">
        <v>21</v>
      </c>
      <c r="B46" s="33">
        <v>41</v>
      </c>
      <c r="C46" s="38">
        <v>44112</v>
      </c>
      <c r="D46" s="38">
        <v>44112</v>
      </c>
      <c r="E46" s="39" t="s">
        <v>130</v>
      </c>
      <c r="F46" s="40" t="s">
        <v>127</v>
      </c>
      <c r="G46" s="9" t="s">
        <v>24</v>
      </c>
      <c r="H46" s="22" t="s">
        <v>24</v>
      </c>
      <c r="I46" s="41">
        <v>1300000</v>
      </c>
      <c r="J46" s="6" t="s">
        <v>107</v>
      </c>
      <c r="K46" s="7"/>
    </row>
    <row r="47" spans="1:11" ht="45" x14ac:dyDescent="0.25">
      <c r="A47" s="13" t="s">
        <v>21</v>
      </c>
      <c r="B47" s="33">
        <v>42</v>
      </c>
      <c r="C47" s="38">
        <v>44119</v>
      </c>
      <c r="D47" s="38">
        <v>44119</v>
      </c>
      <c r="E47" s="39" t="s">
        <v>131</v>
      </c>
      <c r="F47" s="40" t="s">
        <v>128</v>
      </c>
      <c r="G47" s="9" t="s">
        <v>24</v>
      </c>
      <c r="H47" s="22" t="s">
        <v>24</v>
      </c>
      <c r="I47" s="41">
        <v>600000</v>
      </c>
      <c r="J47" s="6" t="s">
        <v>107</v>
      </c>
      <c r="K47" s="7"/>
    </row>
    <row r="48" spans="1:11" ht="45" x14ac:dyDescent="0.25">
      <c r="A48" s="13" t="s">
        <v>21</v>
      </c>
      <c r="B48" s="33">
        <v>43</v>
      </c>
      <c r="C48" s="38">
        <v>44119</v>
      </c>
      <c r="D48" s="38">
        <v>44119</v>
      </c>
      <c r="E48" s="39" t="s">
        <v>132</v>
      </c>
      <c r="F48" s="40" t="s">
        <v>129</v>
      </c>
      <c r="G48" s="9" t="s">
        <v>24</v>
      </c>
      <c r="H48" s="22" t="s">
        <v>24</v>
      </c>
      <c r="I48" s="41">
        <v>700000</v>
      </c>
      <c r="J48" s="6" t="s">
        <v>107</v>
      </c>
      <c r="K48" s="7"/>
    </row>
    <row r="49" spans="1:11" ht="45" x14ac:dyDescent="0.25">
      <c r="A49" s="13" t="s">
        <v>21</v>
      </c>
      <c r="B49" s="33">
        <v>44</v>
      </c>
      <c r="C49" s="38">
        <v>44134</v>
      </c>
      <c r="D49" s="38">
        <v>44134</v>
      </c>
      <c r="E49" s="39" t="s">
        <v>133</v>
      </c>
      <c r="F49" s="40" t="s">
        <v>134</v>
      </c>
      <c r="G49" s="9" t="s">
        <v>24</v>
      </c>
      <c r="H49" s="22" t="s">
        <v>24</v>
      </c>
      <c r="I49" s="41">
        <v>876395</v>
      </c>
      <c r="J49" s="6" t="s">
        <v>104</v>
      </c>
      <c r="K49" s="7"/>
    </row>
    <row r="50" spans="1:11" ht="45" x14ac:dyDescent="0.25">
      <c r="A50" s="13" t="s">
        <v>21</v>
      </c>
      <c r="B50" s="33">
        <v>45</v>
      </c>
      <c r="C50" s="38">
        <v>44161</v>
      </c>
      <c r="D50" s="38">
        <v>44161</v>
      </c>
      <c r="E50" s="39" t="s">
        <v>135</v>
      </c>
      <c r="F50" s="40" t="s">
        <v>136</v>
      </c>
      <c r="G50" s="9" t="s">
        <v>24</v>
      </c>
      <c r="H50" s="22" t="s">
        <v>24</v>
      </c>
      <c r="I50" s="41">
        <v>1700000</v>
      </c>
      <c r="J50" s="6" t="s">
        <v>107</v>
      </c>
      <c r="K50" s="7"/>
    </row>
    <row r="51" spans="1:11" ht="21" customHeight="1" x14ac:dyDescent="0.25">
      <c r="A51" s="43" t="s">
        <v>99</v>
      </c>
      <c r="B51" s="43"/>
      <c r="C51" s="43"/>
      <c r="D51" s="43"/>
      <c r="E51" s="43"/>
      <c r="F51" s="43"/>
      <c r="G51" s="43"/>
      <c r="H51" s="43"/>
      <c r="I51" s="25"/>
      <c r="J51" s="24"/>
      <c r="K51" s="1"/>
    </row>
    <row r="52" spans="1:11" ht="45" x14ac:dyDescent="0.25">
      <c r="A52" s="4" t="s">
        <v>21</v>
      </c>
      <c r="B52" s="33">
        <v>1</v>
      </c>
      <c r="C52" s="5">
        <f>D52</f>
        <v>43859</v>
      </c>
      <c r="D52" s="5">
        <v>43859</v>
      </c>
      <c r="E52" s="6" t="s">
        <v>20</v>
      </c>
      <c r="F52" s="6" t="s">
        <v>25</v>
      </c>
      <c r="G52" s="6" t="s">
        <v>24</v>
      </c>
      <c r="H52" s="6" t="s">
        <v>8</v>
      </c>
      <c r="I52" s="34">
        <v>3300000</v>
      </c>
      <c r="J52" s="6" t="s">
        <v>104</v>
      </c>
      <c r="K52" s="7"/>
    </row>
    <row r="53" spans="1:11" ht="45" x14ac:dyDescent="0.25">
      <c r="A53" s="4" t="s">
        <v>21</v>
      </c>
      <c r="B53" s="33">
        <v>2</v>
      </c>
      <c r="C53" s="13">
        <v>43901</v>
      </c>
      <c r="D53" s="5">
        <v>43901</v>
      </c>
      <c r="E53" s="7" t="s">
        <v>31</v>
      </c>
      <c r="F53" s="6" t="s">
        <v>32</v>
      </c>
      <c r="G53" s="6" t="s">
        <v>24</v>
      </c>
      <c r="H53" s="6" t="s">
        <v>8</v>
      </c>
      <c r="I53" s="34">
        <v>1700000</v>
      </c>
      <c r="J53" s="7" t="s">
        <v>104</v>
      </c>
      <c r="K53" s="7"/>
    </row>
    <row r="54" spans="1:11" ht="45" x14ac:dyDescent="0.25">
      <c r="A54" s="4" t="s">
        <v>21</v>
      </c>
      <c r="B54" s="33">
        <v>3</v>
      </c>
      <c r="C54" s="19">
        <v>43930</v>
      </c>
      <c r="D54" s="5" t="s">
        <v>101</v>
      </c>
      <c r="E54" s="10" t="s">
        <v>66</v>
      </c>
      <c r="F54" s="20" t="s">
        <v>42</v>
      </c>
      <c r="G54" s="4" t="s">
        <v>24</v>
      </c>
      <c r="H54" s="4" t="s">
        <v>8</v>
      </c>
      <c r="I54" s="35">
        <v>2000000</v>
      </c>
      <c r="J54" s="6" t="s">
        <v>104</v>
      </c>
      <c r="K54" s="7"/>
    </row>
    <row r="55" spans="1:11" ht="45" x14ac:dyDescent="0.25">
      <c r="A55" s="15" t="s">
        <v>21</v>
      </c>
      <c r="B55" s="33">
        <v>4</v>
      </c>
      <c r="C55" s="15">
        <v>44049</v>
      </c>
      <c r="D55" s="15">
        <v>44049</v>
      </c>
      <c r="E55" s="10" t="s">
        <v>96</v>
      </c>
      <c r="F55" s="17" t="s">
        <v>98</v>
      </c>
      <c r="G55" s="15" t="s">
        <v>24</v>
      </c>
      <c r="H55" s="15" t="s">
        <v>24</v>
      </c>
      <c r="I55" s="42">
        <v>700000</v>
      </c>
      <c r="J55" s="6" t="s">
        <v>104</v>
      </c>
      <c r="K55" s="15"/>
    </row>
    <row r="56" spans="1:11" ht="45" x14ac:dyDescent="0.25">
      <c r="A56" s="13" t="s">
        <v>21</v>
      </c>
      <c r="B56" s="33">
        <v>5</v>
      </c>
      <c r="C56" s="13">
        <v>44057</v>
      </c>
      <c r="D56" s="13">
        <v>44057</v>
      </c>
      <c r="E56" s="8" t="s">
        <v>77</v>
      </c>
      <c r="F56" s="22" t="s">
        <v>79</v>
      </c>
      <c r="G56" s="9" t="s">
        <v>24</v>
      </c>
      <c r="H56" s="22" t="s">
        <v>24</v>
      </c>
      <c r="I56" s="35">
        <v>1000000</v>
      </c>
      <c r="J56" s="6" t="s">
        <v>104</v>
      </c>
      <c r="K56" s="7"/>
    </row>
    <row r="57" spans="1:11" ht="21.75" customHeight="1" x14ac:dyDescent="0.25">
      <c r="A57" s="43" t="s">
        <v>100</v>
      </c>
      <c r="B57" s="43"/>
      <c r="C57" s="43"/>
      <c r="D57" s="43"/>
      <c r="E57" s="43"/>
      <c r="F57" s="43"/>
      <c r="G57" s="43"/>
      <c r="H57" s="44"/>
      <c r="I57" s="23"/>
      <c r="J57" s="7"/>
      <c r="K57" s="7"/>
    </row>
    <row r="58" spans="1:11" ht="45" x14ac:dyDescent="0.25">
      <c r="A58" s="4" t="s">
        <v>21</v>
      </c>
      <c r="B58" s="28">
        <v>1</v>
      </c>
      <c r="C58" s="28">
        <v>0</v>
      </c>
      <c r="D58" s="29">
        <v>0</v>
      </c>
      <c r="E58" s="28">
        <v>0</v>
      </c>
      <c r="F58" s="28">
        <v>0</v>
      </c>
      <c r="G58" s="28">
        <v>0</v>
      </c>
      <c r="H58" s="28">
        <v>0</v>
      </c>
      <c r="I58" s="23"/>
      <c r="J58" s="7"/>
      <c r="K58" s="7"/>
    </row>
  </sheetData>
  <mergeCells count="10">
    <mergeCell ref="A51:H51"/>
    <mergeCell ref="A57:H57"/>
    <mergeCell ref="B4:C4"/>
    <mergeCell ref="A5:K5"/>
    <mergeCell ref="A2:A3"/>
    <mergeCell ref="B2:C3"/>
    <mergeCell ref="D2:D3"/>
    <mergeCell ref="E2:F2"/>
    <mergeCell ref="G2:J2"/>
    <mergeCell ref="K2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АУРА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Бэла</dc:creator>
  <cp:lastModifiedBy>Кредитный</cp:lastModifiedBy>
  <cp:lastPrinted>2019-12-10T09:36:38Z</cp:lastPrinted>
  <dcterms:created xsi:type="dcterms:W3CDTF">2019-11-04T23:51:39Z</dcterms:created>
  <dcterms:modified xsi:type="dcterms:W3CDTF">2020-11-27T07:14:14Z</dcterms:modified>
</cp:coreProperties>
</file>